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1" i="1"/>
  <c r="C40" i="1"/>
  <c r="C39" i="1"/>
  <c r="C38" i="1"/>
  <c r="C37" i="1"/>
  <c r="C36" i="1"/>
  <c r="C35" i="1"/>
  <c r="C34" i="1"/>
  <c r="C33" i="1"/>
  <c r="C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J5" i="1"/>
  <c r="I5" i="1"/>
  <c r="J4" i="1"/>
  <c r="I4" i="1"/>
</calcChain>
</file>

<file path=xl/sharedStrings.xml><?xml version="1.0" encoding="utf-8"?>
<sst xmlns="http://schemas.openxmlformats.org/spreadsheetml/2006/main" count="40" uniqueCount="36">
  <si>
    <t>TABEL 82</t>
  </si>
  <si>
    <t>KASUS  BARU PENYAKIT TIDAK MENULAR DI PUSKESMAS DAN RUMAH SAKIT</t>
  </si>
  <si>
    <t>No.</t>
  </si>
  <si>
    <t>KECAMATAN</t>
  </si>
  <si>
    <t>PUSKESMAS</t>
  </si>
  <si>
    <t>Penyakit Tidak Menular</t>
  </si>
  <si>
    <t>N e o p l a s m a</t>
  </si>
  <si>
    <t>Diabetes Mellitus</t>
  </si>
  <si>
    <t>Peny. Jantung &amp; Pembuluh Darah</t>
  </si>
  <si>
    <t>PPOK</t>
  </si>
  <si>
    <t>Asma Bronkial</t>
  </si>
  <si>
    <t>Psikosis</t>
  </si>
  <si>
    <t xml:space="preserve">Ca </t>
  </si>
  <si>
    <t>Ca</t>
  </si>
  <si>
    <t>ID</t>
  </si>
  <si>
    <t>ND</t>
  </si>
  <si>
    <t>Angina</t>
  </si>
  <si>
    <t>AMI</t>
  </si>
  <si>
    <t>Dekomp</t>
  </si>
  <si>
    <t>Hipertensi</t>
  </si>
  <si>
    <t>Stroke</t>
  </si>
  <si>
    <t>Servik</t>
  </si>
  <si>
    <t>Mamae</t>
  </si>
  <si>
    <t>Hepar</t>
  </si>
  <si>
    <t>Paru</t>
  </si>
  <si>
    <t>DM</t>
  </si>
  <si>
    <t>Pekt.</t>
  </si>
  <si>
    <t>Kordis</t>
  </si>
  <si>
    <t>Essensial</t>
  </si>
  <si>
    <t>Lain</t>
  </si>
  <si>
    <t>Hemoragik</t>
  </si>
  <si>
    <t>Non Hemoragik</t>
  </si>
  <si>
    <t xml:space="preserve"> </t>
  </si>
  <si>
    <t>-</t>
  </si>
  <si>
    <t>JUMLAH (KAB/KOTA)</t>
  </si>
  <si>
    <t>Sumber:Dinas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</si>
</sst>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5" xfId="1" applyNumberFormat="1" applyFont="1" applyFill="1" applyBorder="1"/>
    <xf numFmtId="164" fontId="2" fillId="0" borderId="4" xfId="1" applyNumberFormat="1" applyFont="1" applyFill="1" applyBorder="1"/>
    <xf numFmtId="0" fontId="2" fillId="0" borderId="7" xfId="0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164" fontId="2" fillId="0" borderId="6" xfId="1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4" fontId="3" fillId="0" borderId="11" xfId="2" applyNumberFormat="1" applyFont="1" applyFill="1" applyBorder="1" applyAlignment="1"/>
    <xf numFmtId="165" fontId="2" fillId="0" borderId="0" xfId="0" applyNumberFormat="1" applyFont="1" applyFill="1" applyAlignment="1">
      <alignment vertical="center"/>
    </xf>
    <xf numFmtId="0" fontId="2" fillId="0" borderId="0" xfId="3" applyFont="1" applyFill="1"/>
  </cellXfs>
  <cellStyles count="4">
    <cellStyle name="Comma [0] 4" xfId="1"/>
    <cellStyle name="Comma 20" xfId="2"/>
    <cellStyle name="Normal" xfId="0" builtinId="0"/>
    <cellStyle name="Normal_MNTRG KETERSEDIAAN OBAT 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B12" t="str">
            <v xml:space="preserve"> KALIWUNGU</v>
          </cell>
          <cell r="C12" t="str">
            <v>KALIWUNGU</v>
          </cell>
        </row>
        <row r="13">
          <cell r="B13" t="str">
            <v xml:space="preserve"> KALIWUNGU</v>
          </cell>
          <cell r="C13" t="str">
            <v>SIDOREKSO</v>
          </cell>
        </row>
        <row r="14">
          <cell r="B14" t="str">
            <v xml:space="preserve"> KOTA KUDUS</v>
          </cell>
          <cell r="C14" t="str">
            <v>WERGU WETAN</v>
          </cell>
        </row>
        <row r="15">
          <cell r="B15" t="str">
            <v xml:space="preserve"> KOTA KUDUS</v>
          </cell>
          <cell r="C15" t="str">
            <v>PURWOSARI</v>
          </cell>
        </row>
        <row r="16">
          <cell r="B16" t="str">
            <v xml:space="preserve"> KOTA KUDUS</v>
          </cell>
          <cell r="C16" t="str">
            <v>RENDENG</v>
          </cell>
        </row>
        <row r="17">
          <cell r="C17" t="str">
            <v>JATI</v>
          </cell>
        </row>
        <row r="18">
          <cell r="B18" t="str">
            <v xml:space="preserve"> JATI</v>
          </cell>
          <cell r="C18" t="str">
            <v>NGEMBAL KULON</v>
          </cell>
        </row>
        <row r="19">
          <cell r="B19" t="str">
            <v xml:space="preserve"> UNDAAN</v>
          </cell>
          <cell r="C19" t="str">
            <v>UNDAAN</v>
          </cell>
        </row>
        <row r="20">
          <cell r="B20" t="str">
            <v xml:space="preserve"> UNDAAN</v>
          </cell>
          <cell r="C20" t="str">
            <v>NGEMPLAK</v>
          </cell>
        </row>
        <row r="21">
          <cell r="B21" t="str">
            <v xml:space="preserve"> MEJOBO</v>
          </cell>
          <cell r="C21" t="str">
            <v>MEJOBO</v>
          </cell>
        </row>
        <row r="22">
          <cell r="B22" t="str">
            <v xml:space="preserve"> MEJOBO</v>
          </cell>
          <cell r="C22" t="str">
            <v>JEPANG</v>
          </cell>
        </row>
        <row r="23">
          <cell r="B23" t="str">
            <v xml:space="preserve"> JEKULO</v>
          </cell>
          <cell r="C23" t="str">
            <v>JEKULO</v>
          </cell>
        </row>
        <row r="24">
          <cell r="B24" t="str">
            <v xml:space="preserve"> JEKULO</v>
          </cell>
          <cell r="C24" t="str">
            <v>TANJUNGREJO</v>
          </cell>
        </row>
        <row r="25">
          <cell r="B25" t="str">
            <v xml:space="preserve"> BAE</v>
          </cell>
          <cell r="C25" t="str">
            <v>BAE</v>
          </cell>
        </row>
        <row r="26">
          <cell r="B26" t="str">
            <v xml:space="preserve"> BAE</v>
          </cell>
          <cell r="C26" t="str">
            <v>DERSALAM</v>
          </cell>
        </row>
        <row r="27">
          <cell r="B27" t="str">
            <v xml:space="preserve"> GEBOG</v>
          </cell>
          <cell r="C27" t="str">
            <v>GRIBIG</v>
          </cell>
        </row>
        <row r="28">
          <cell r="B28" t="str">
            <v xml:space="preserve"> GEBOG</v>
          </cell>
          <cell r="C28" t="str">
            <v>GONDOSARI</v>
          </cell>
        </row>
        <row r="29">
          <cell r="B29" t="str">
            <v>DAWE</v>
          </cell>
          <cell r="C29" t="str">
            <v>DAWE</v>
          </cell>
        </row>
        <row r="30"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2">
          <cell r="B32" t="str">
            <v>RSU LOEKMONOHADI</v>
          </cell>
        </row>
        <row r="33">
          <cell r="B33" t="str">
            <v>RSU MARDIRAHAYU</v>
          </cell>
        </row>
        <row r="34">
          <cell r="B34" t="str">
            <v>RSI SUNAN KUDUS</v>
          </cell>
        </row>
        <row r="35">
          <cell r="B35" t="str">
            <v>RS KARTIKA HUSADA</v>
          </cell>
        </row>
        <row r="36">
          <cell r="B36" t="str">
            <v>RS AISIYAH</v>
          </cell>
        </row>
        <row r="37">
          <cell r="B37" t="str">
            <v>RS NURUSSYIFA</v>
          </cell>
        </row>
        <row r="38">
          <cell r="B38" t="str">
            <v>RS KUMALA SIWI</v>
          </cell>
        </row>
        <row r="39">
          <cell r="B39" t="str">
            <v>RS PERMATA HATI</v>
          </cell>
        </row>
        <row r="40">
          <cell r="B40" t="str">
            <v>RSB HARAPAN BUNDA</v>
          </cell>
        </row>
        <row r="41">
          <cell r="B41" t="str">
            <v>RSIA BUAH HATI</v>
          </cell>
        </row>
      </sheetData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D40" sqref="D40"/>
    </sheetView>
  </sheetViews>
  <sheetFormatPr defaultRowHeight="15" x14ac:dyDescent="0.25"/>
  <cols>
    <col min="1" max="1" width="4.42578125" customWidth="1"/>
    <col min="2" max="2" width="21.7109375" customWidth="1"/>
    <col min="3" max="3" width="27.85546875" customWidth="1"/>
    <col min="4" max="8" width="9.85546875" customWidth="1"/>
    <col min="9" max="9" width="10.5703125" customWidth="1"/>
    <col min="10" max="11" width="10" customWidth="1"/>
    <col min="12" max="12" width="10.42578125" customWidth="1"/>
    <col min="13" max="14" width="11.42578125" customWidth="1"/>
    <col min="15" max="15" width="12.42578125" customWidth="1"/>
    <col min="16" max="16" width="17.140625" customWidth="1"/>
    <col min="17" max="18" width="10.28515625" customWidth="1"/>
    <col min="19" max="19" width="9.85546875" customWidth="1"/>
  </cols>
  <sheetData>
    <row r="1" spans="1:19" x14ac:dyDescent="0.2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</row>
    <row r="2" spans="1:19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</row>
    <row r="3" spans="1:19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"/>
    </row>
    <row r="4" spans="1:19" x14ac:dyDescent="0.25">
      <c r="A4" s="2"/>
      <c r="B4" s="2"/>
      <c r="C4" s="2"/>
      <c r="D4" s="2"/>
      <c r="E4" s="2"/>
      <c r="F4" s="5"/>
      <c r="G4" s="5"/>
      <c r="H4" s="2"/>
      <c r="I4" s="6" t="str">
        <f>'[1]1'!E5</f>
        <v>KABUPATEN/KOTA</v>
      </c>
      <c r="J4" s="7" t="str">
        <f>'[1]1'!F5</f>
        <v>KUDUS</v>
      </c>
      <c r="K4" s="6"/>
      <c r="L4" s="7"/>
      <c r="M4" s="5"/>
      <c r="N4" s="5"/>
      <c r="O4" s="5"/>
      <c r="P4" s="5"/>
      <c r="Q4" s="5"/>
      <c r="R4" s="5"/>
      <c r="S4" s="5"/>
    </row>
    <row r="5" spans="1:19" x14ac:dyDescent="0.25">
      <c r="A5" s="2"/>
      <c r="B5" s="8"/>
      <c r="C5" s="2"/>
      <c r="D5" s="2"/>
      <c r="E5" s="2"/>
      <c r="F5" s="5"/>
      <c r="G5" s="5"/>
      <c r="H5" s="2"/>
      <c r="I5" s="6" t="str">
        <f>'[1]1'!E6</f>
        <v xml:space="preserve">TAHUN </v>
      </c>
      <c r="J5" s="7">
        <f>'[1]1'!F6</f>
        <v>2017</v>
      </c>
      <c r="K5" s="6"/>
      <c r="L5" s="7"/>
      <c r="M5" s="5"/>
      <c r="N5" s="5"/>
      <c r="O5" s="5"/>
      <c r="P5" s="5"/>
      <c r="Q5" s="5"/>
      <c r="R5" s="5"/>
      <c r="S5" s="5"/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.75" thickBot="1" x14ac:dyDescent="0.3">
      <c r="A7" s="9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x14ac:dyDescent="0.25">
      <c r="A8" s="10" t="s">
        <v>2</v>
      </c>
      <c r="B8" s="11" t="s">
        <v>3</v>
      </c>
      <c r="C8" s="11" t="s">
        <v>4</v>
      </c>
      <c r="D8" s="12" t="s">
        <v>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13"/>
      <c r="B9" s="11"/>
      <c r="C9" s="11"/>
      <c r="D9" s="14" t="s">
        <v>6</v>
      </c>
      <c r="E9" s="14"/>
      <c r="F9" s="14"/>
      <c r="G9" s="14"/>
      <c r="H9" s="14" t="s">
        <v>7</v>
      </c>
      <c r="I9" s="14"/>
      <c r="J9" s="14" t="s">
        <v>8</v>
      </c>
      <c r="K9" s="14"/>
      <c r="L9" s="14"/>
      <c r="M9" s="14"/>
      <c r="N9" s="14"/>
      <c r="O9" s="14"/>
      <c r="P9" s="14"/>
      <c r="Q9" s="15" t="s">
        <v>9</v>
      </c>
      <c r="R9" s="16" t="s">
        <v>10</v>
      </c>
      <c r="S9" s="15" t="s">
        <v>11</v>
      </c>
    </row>
    <row r="10" spans="1:19" x14ac:dyDescent="0.25">
      <c r="A10" s="13"/>
      <c r="B10" s="11"/>
      <c r="C10" s="11"/>
      <c r="D10" s="17" t="s">
        <v>12</v>
      </c>
      <c r="E10" s="17" t="s">
        <v>12</v>
      </c>
      <c r="F10" s="17" t="s">
        <v>13</v>
      </c>
      <c r="G10" s="17" t="s">
        <v>12</v>
      </c>
      <c r="H10" s="17" t="s">
        <v>14</v>
      </c>
      <c r="I10" s="17" t="s">
        <v>15</v>
      </c>
      <c r="J10" s="17" t="s">
        <v>16</v>
      </c>
      <c r="K10" s="15" t="s">
        <v>17</v>
      </c>
      <c r="L10" s="17" t="s">
        <v>18</v>
      </c>
      <c r="M10" s="18" t="s">
        <v>19</v>
      </c>
      <c r="N10" s="17" t="s">
        <v>19</v>
      </c>
      <c r="O10" s="14" t="s">
        <v>20</v>
      </c>
      <c r="P10" s="14"/>
      <c r="Q10" s="19"/>
      <c r="R10" s="13"/>
      <c r="S10" s="19"/>
    </row>
    <row r="11" spans="1:19" x14ac:dyDescent="0.25">
      <c r="A11" s="20"/>
      <c r="B11" s="11"/>
      <c r="C11" s="11"/>
      <c r="D11" s="21" t="s">
        <v>21</v>
      </c>
      <c r="E11" s="17" t="s">
        <v>22</v>
      </c>
      <c r="F11" s="17" t="s">
        <v>23</v>
      </c>
      <c r="G11" s="21" t="s">
        <v>24</v>
      </c>
      <c r="H11" s="17" t="s">
        <v>25</v>
      </c>
      <c r="I11" s="17" t="s">
        <v>25</v>
      </c>
      <c r="J11" s="21" t="s">
        <v>26</v>
      </c>
      <c r="K11" s="22"/>
      <c r="L11" s="21" t="s">
        <v>27</v>
      </c>
      <c r="M11" s="21" t="s">
        <v>28</v>
      </c>
      <c r="N11" s="21" t="s">
        <v>29</v>
      </c>
      <c r="O11" s="21" t="s">
        <v>30</v>
      </c>
      <c r="P11" s="21" t="s">
        <v>31</v>
      </c>
      <c r="Q11" s="22"/>
      <c r="R11" s="20"/>
      <c r="S11" s="22"/>
    </row>
    <row r="12" spans="1:19" x14ac:dyDescent="0.25">
      <c r="A12" s="23">
        <v>1</v>
      </c>
      <c r="B12" s="1">
        <v>2</v>
      </c>
      <c r="C12" s="23">
        <v>3</v>
      </c>
      <c r="D12" s="1">
        <v>4</v>
      </c>
      <c r="E12" s="23">
        <v>5</v>
      </c>
      <c r="F12" s="1">
        <v>6</v>
      </c>
      <c r="G12" s="23">
        <v>7</v>
      </c>
      <c r="H12" s="1">
        <v>8</v>
      </c>
      <c r="I12" s="23">
        <v>9</v>
      </c>
      <c r="J12" s="1">
        <v>10</v>
      </c>
      <c r="K12" s="23">
        <v>11</v>
      </c>
      <c r="L12" s="1">
        <v>12</v>
      </c>
      <c r="M12" s="23">
        <v>13</v>
      </c>
      <c r="N12" s="1">
        <v>14</v>
      </c>
      <c r="O12" s="23">
        <v>15</v>
      </c>
      <c r="P12" s="1">
        <v>16</v>
      </c>
      <c r="Q12" s="23">
        <v>17</v>
      </c>
      <c r="R12" s="1">
        <v>18</v>
      </c>
      <c r="S12" s="23">
        <v>19</v>
      </c>
    </row>
    <row r="13" spans="1:19" x14ac:dyDescent="0.25">
      <c r="A13" s="24">
        <v>1</v>
      </c>
      <c r="B13" s="25" t="str">
        <f>'[1]4'!B12</f>
        <v xml:space="preserve"> KALIWUNGU</v>
      </c>
      <c r="C13" s="25" t="str">
        <f>'[1]4'!C12</f>
        <v>KALIWUNGU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25">
        <v>2</v>
      </c>
      <c r="B14" s="25" t="str">
        <f>'[1]4'!B13</f>
        <v xml:space="preserve"> KALIWUNGU</v>
      </c>
      <c r="C14" s="25" t="str">
        <f>'[1]4'!C13</f>
        <v>SIDOREKSO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5">
        <v>3</v>
      </c>
      <c r="B15" s="25" t="str">
        <f>'[1]4'!B14</f>
        <v xml:space="preserve"> KOTA KUDUS</v>
      </c>
      <c r="C15" s="25" t="str">
        <f>'[1]4'!C14</f>
        <v>WERGU WETAN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A16" s="25">
        <v>4</v>
      </c>
      <c r="B16" s="25" t="str">
        <f>'[1]4'!B15</f>
        <v xml:space="preserve"> KOTA KUDUS</v>
      </c>
      <c r="C16" s="25" t="str">
        <f>'[1]4'!C15</f>
        <v>PURWOSARI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5">
      <c r="A17" s="25">
        <v>5</v>
      </c>
      <c r="B17" s="25" t="str">
        <f>'[1]4'!B16</f>
        <v xml:space="preserve"> KOTA KUDUS</v>
      </c>
      <c r="C17" s="25" t="str">
        <f>'[1]4'!C16</f>
        <v>RENDENG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25">
      <c r="A18" s="25">
        <v>6</v>
      </c>
      <c r="B18" s="25" t="str">
        <f>'[1]4'!C17</f>
        <v>JATI</v>
      </c>
      <c r="C18" s="25" t="str">
        <f>'[1]4'!C17</f>
        <v>JATI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25">
        <v>7</v>
      </c>
      <c r="B19" s="25" t="str">
        <f>'[1]4'!B18</f>
        <v xml:space="preserve"> JATI</v>
      </c>
      <c r="C19" s="25" t="str">
        <f>'[1]4'!C18</f>
        <v>NGEMBAL KULON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x14ac:dyDescent="0.25">
      <c r="A20" s="25">
        <v>8</v>
      </c>
      <c r="B20" s="25" t="str">
        <f>'[1]4'!B19</f>
        <v xml:space="preserve"> UNDAAN</v>
      </c>
      <c r="C20" s="25" t="str">
        <f>'[1]4'!C19</f>
        <v>UNDAAN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 t="s">
        <v>32</v>
      </c>
    </row>
    <row r="21" spans="1:19" x14ac:dyDescent="0.25">
      <c r="A21" s="25">
        <v>9</v>
      </c>
      <c r="B21" s="25" t="str">
        <f>'[1]4'!B20</f>
        <v xml:space="preserve"> UNDAAN</v>
      </c>
      <c r="C21" s="28" t="str">
        <f>'[1]4'!C20</f>
        <v>NGEMPLAK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x14ac:dyDescent="0.25">
      <c r="A22" s="25">
        <v>10</v>
      </c>
      <c r="B22" s="25" t="str">
        <f>'[1]4'!B21</f>
        <v xml:space="preserve"> MEJOBO</v>
      </c>
      <c r="C22" s="28" t="str">
        <f>'[1]4'!C21</f>
        <v>MEJOBO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x14ac:dyDescent="0.25">
      <c r="A23" s="25">
        <v>11</v>
      </c>
      <c r="B23" s="25" t="str">
        <f>'[1]4'!B22</f>
        <v xml:space="preserve"> MEJOBO</v>
      </c>
      <c r="C23" s="28" t="str">
        <f>'[1]4'!C22</f>
        <v>JEPANG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x14ac:dyDescent="0.25">
      <c r="A24" s="25">
        <v>12</v>
      </c>
      <c r="B24" s="25" t="str">
        <f>'[1]4'!B23</f>
        <v xml:space="preserve"> JEKULO</v>
      </c>
      <c r="C24" s="28" t="str">
        <f>'[1]4'!C23</f>
        <v>JEKULO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x14ac:dyDescent="0.25">
      <c r="A25" s="25">
        <v>13</v>
      </c>
      <c r="B25" s="25" t="str">
        <f>'[1]4'!B24</f>
        <v xml:space="preserve"> JEKULO</v>
      </c>
      <c r="C25" s="28" t="str">
        <f>'[1]4'!C24</f>
        <v>TANJUNGREJO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x14ac:dyDescent="0.25">
      <c r="A26" s="25">
        <v>14</v>
      </c>
      <c r="B26" s="25" t="str">
        <f>'[1]4'!B25</f>
        <v xml:space="preserve"> BAE</v>
      </c>
      <c r="C26" s="28" t="str">
        <f>'[1]4'!C25</f>
        <v>BAE</v>
      </c>
      <c r="D26" s="29">
        <v>1</v>
      </c>
      <c r="E26" s="29">
        <v>2</v>
      </c>
      <c r="F26" s="29"/>
      <c r="G26" s="29"/>
      <c r="H26" s="29"/>
      <c r="I26" s="29">
        <v>141</v>
      </c>
      <c r="J26" s="29"/>
      <c r="K26" s="29"/>
      <c r="L26" s="29"/>
      <c r="M26" s="29">
        <v>592</v>
      </c>
      <c r="N26" s="29"/>
      <c r="O26" s="29"/>
      <c r="P26" s="29">
        <v>10</v>
      </c>
      <c r="Q26" s="29"/>
      <c r="R26" s="29">
        <v>31</v>
      </c>
      <c r="S26" s="29"/>
    </row>
    <row r="27" spans="1:19" x14ac:dyDescent="0.25">
      <c r="A27" s="25">
        <v>15</v>
      </c>
      <c r="B27" s="25" t="str">
        <f>'[1]4'!B26</f>
        <v xml:space="preserve"> BAE</v>
      </c>
      <c r="C27" s="28" t="str">
        <f>'[1]4'!C26</f>
        <v>DERSALAM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5">
      <c r="A28" s="25">
        <v>16</v>
      </c>
      <c r="B28" s="25" t="str">
        <f>'[1]4'!B27</f>
        <v xml:space="preserve"> GEBOG</v>
      </c>
      <c r="C28" s="28" t="str">
        <f>'[1]4'!C27</f>
        <v>GRIBIG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x14ac:dyDescent="0.25">
      <c r="A29" s="25">
        <v>17</v>
      </c>
      <c r="B29" s="25" t="str">
        <f>'[1]4'!B28</f>
        <v xml:space="preserve"> GEBOG</v>
      </c>
      <c r="C29" s="28" t="str">
        <f>'[1]4'!C28</f>
        <v>GONDOSARI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5">
      <c r="A30" s="25">
        <v>18</v>
      </c>
      <c r="B30" s="25" t="str">
        <f>'[1]4'!B29</f>
        <v>DAWE</v>
      </c>
      <c r="C30" s="28" t="str">
        <f>'[1]4'!C29</f>
        <v>DAWE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5">
      <c r="A31" s="25">
        <v>19</v>
      </c>
      <c r="B31" s="25" t="str">
        <f>'[1]4'!B30</f>
        <v>DAWE</v>
      </c>
      <c r="C31" s="28" t="str">
        <f>'[1]4'!C30</f>
        <v>REJOSARI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25">
        <v>20</v>
      </c>
      <c r="B32" s="25"/>
      <c r="C32" s="30" t="str">
        <f>'[1]79'!B32</f>
        <v>RSU LOEKMONOHADI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x14ac:dyDescent="0.25">
      <c r="A33" s="25">
        <v>21</v>
      </c>
      <c r="B33" s="25"/>
      <c r="C33" s="30" t="str">
        <f>'[1]79'!B33</f>
        <v>RSU MARDIRAHAYU</v>
      </c>
      <c r="D33" s="29">
        <v>41</v>
      </c>
      <c r="E33" s="29">
        <v>81</v>
      </c>
      <c r="F33" s="29">
        <v>36</v>
      </c>
      <c r="G33" s="29">
        <v>9</v>
      </c>
      <c r="H33" s="29">
        <v>248</v>
      </c>
      <c r="I33" s="29">
        <v>39</v>
      </c>
      <c r="J33" s="29">
        <v>320</v>
      </c>
      <c r="K33" s="29">
        <v>242</v>
      </c>
      <c r="L33" s="29">
        <v>210</v>
      </c>
      <c r="M33" s="29">
        <v>33</v>
      </c>
      <c r="N33" s="29">
        <v>1538</v>
      </c>
      <c r="O33" s="29">
        <v>528</v>
      </c>
      <c r="P33" s="29">
        <v>165</v>
      </c>
      <c r="Q33" s="29">
        <v>233</v>
      </c>
      <c r="R33" s="29">
        <v>263</v>
      </c>
      <c r="S33" s="29">
        <v>423</v>
      </c>
    </row>
    <row r="34" spans="1:19" x14ac:dyDescent="0.25">
      <c r="A34" s="25">
        <v>22</v>
      </c>
      <c r="B34" s="25"/>
      <c r="C34" s="30" t="str">
        <f>'[1]79'!B34</f>
        <v>RSI SUNAN KUDUS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x14ac:dyDescent="0.25">
      <c r="A35" s="25">
        <v>23</v>
      </c>
      <c r="B35" s="25"/>
      <c r="C35" s="30" t="str">
        <f>'[1]79'!B35</f>
        <v>RS KARTIKA HUSADA</v>
      </c>
      <c r="D35" s="31"/>
      <c r="E35" s="32">
        <v>50</v>
      </c>
      <c r="F35" s="31"/>
      <c r="G35" s="31"/>
      <c r="H35" s="31" t="s">
        <v>33</v>
      </c>
      <c r="I35" s="32">
        <v>30</v>
      </c>
      <c r="J35" s="32">
        <v>30</v>
      </c>
      <c r="K35" s="31"/>
      <c r="L35" s="32">
        <v>15</v>
      </c>
      <c r="M35" s="32">
        <v>17</v>
      </c>
      <c r="N35" s="32">
        <v>14</v>
      </c>
      <c r="O35" s="32">
        <v>90</v>
      </c>
      <c r="P35" s="32">
        <v>100</v>
      </c>
      <c r="Q35" s="31"/>
      <c r="R35" s="32">
        <v>45</v>
      </c>
      <c r="S35" s="32">
        <v>55</v>
      </c>
    </row>
    <row r="36" spans="1:19" x14ac:dyDescent="0.25">
      <c r="A36" s="25">
        <v>24</v>
      </c>
      <c r="B36" s="25"/>
      <c r="C36" s="30" t="str">
        <f>'[1]79'!B36</f>
        <v>RS AISIYAH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x14ac:dyDescent="0.25">
      <c r="A37" s="25">
        <v>25</v>
      </c>
      <c r="B37" s="25"/>
      <c r="C37" s="30" t="str">
        <f>'[1]79'!B37</f>
        <v>RS NURUSSYIFA</v>
      </c>
      <c r="D37" s="29"/>
      <c r="E37" s="31">
        <v>4</v>
      </c>
      <c r="F37" s="31"/>
      <c r="G37" s="31"/>
      <c r="H37" s="31"/>
      <c r="I37" s="31">
        <v>81</v>
      </c>
      <c r="J37" s="31">
        <v>102</v>
      </c>
      <c r="K37" s="31"/>
      <c r="L37" s="31">
        <v>5</v>
      </c>
      <c r="M37" s="31">
        <v>42</v>
      </c>
      <c r="N37" s="31">
        <v>62</v>
      </c>
      <c r="O37" s="31"/>
      <c r="P37" s="31">
        <v>4</v>
      </c>
      <c r="Q37" s="31">
        <v>412</v>
      </c>
      <c r="R37" s="31">
        <v>90</v>
      </c>
      <c r="S37" s="31">
        <v>58</v>
      </c>
    </row>
    <row r="38" spans="1:19" x14ac:dyDescent="0.25">
      <c r="A38" s="25">
        <v>26</v>
      </c>
      <c r="B38" s="25"/>
      <c r="C38" s="30" t="str">
        <f>'[1]79'!B38</f>
        <v>RS KUMALA SIWI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x14ac:dyDescent="0.25">
      <c r="A39" s="25">
        <v>27</v>
      </c>
      <c r="B39" s="25"/>
      <c r="C39" s="30" t="str">
        <f>'[1]79'!B39</f>
        <v>RS PERMATA HATI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x14ac:dyDescent="0.25">
      <c r="A40" s="25">
        <v>28</v>
      </c>
      <c r="B40" s="2"/>
      <c r="C40" s="30" t="str">
        <f>'[1]79'!B40</f>
        <v>RSB HARAPAN BUNDA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x14ac:dyDescent="0.25">
      <c r="A41" s="25">
        <v>29</v>
      </c>
      <c r="B41" s="2"/>
      <c r="C41" s="30" t="str">
        <f>'[1]79'!B41</f>
        <v>RSIA BUAH HATI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ht="15.75" thickBot="1" x14ac:dyDescent="0.3">
      <c r="A42" s="34" t="s">
        <v>34</v>
      </c>
      <c r="B42" s="35"/>
      <c r="C42" s="36"/>
      <c r="D42" s="37">
        <f>SUM(D13:D41)</f>
        <v>42</v>
      </c>
      <c r="E42" s="37">
        <f t="shared" ref="E42:S42" si="0">SUM(E13:E41)</f>
        <v>137</v>
      </c>
      <c r="F42" s="37">
        <f t="shared" si="0"/>
        <v>36</v>
      </c>
      <c r="G42" s="37">
        <f t="shared" si="0"/>
        <v>9</v>
      </c>
      <c r="H42" s="37">
        <f t="shared" si="0"/>
        <v>248</v>
      </c>
      <c r="I42" s="37">
        <f t="shared" si="0"/>
        <v>291</v>
      </c>
      <c r="J42" s="37">
        <f t="shared" si="0"/>
        <v>452</v>
      </c>
      <c r="K42" s="37">
        <f t="shared" si="0"/>
        <v>242</v>
      </c>
      <c r="L42" s="37">
        <f t="shared" si="0"/>
        <v>230</v>
      </c>
      <c r="M42" s="37">
        <f t="shared" si="0"/>
        <v>684</v>
      </c>
      <c r="N42" s="37">
        <f t="shared" si="0"/>
        <v>1614</v>
      </c>
      <c r="O42" s="37">
        <f t="shared" si="0"/>
        <v>618</v>
      </c>
      <c r="P42" s="37">
        <f t="shared" si="0"/>
        <v>279</v>
      </c>
      <c r="Q42" s="37">
        <f t="shared" si="0"/>
        <v>645</v>
      </c>
      <c r="R42" s="37">
        <f t="shared" si="0"/>
        <v>429</v>
      </c>
      <c r="S42" s="37">
        <f t="shared" si="0"/>
        <v>536</v>
      </c>
    </row>
    <row r="43" spans="1:19" x14ac:dyDescent="0.25">
      <c r="A43" s="2"/>
      <c r="B43" s="2"/>
      <c r="C43" s="2"/>
      <c r="D43" s="2"/>
      <c r="E43" s="2"/>
      <c r="F43" s="2"/>
      <c r="G43" s="2"/>
      <c r="H43" s="38"/>
      <c r="I43" s="2"/>
      <c r="J43" s="2"/>
      <c r="K43" s="2"/>
      <c r="L43" s="2"/>
      <c r="M43" s="2"/>
      <c r="N43" s="2"/>
      <c r="O43" s="38"/>
      <c r="P43" s="2"/>
      <c r="Q43" s="2"/>
      <c r="R43" s="2"/>
      <c r="S43" s="2"/>
    </row>
    <row r="44" spans="1:19" x14ac:dyDescent="0.25">
      <c r="A44" s="2" t="s">
        <v>35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</sheetData>
  <mergeCells count="14">
    <mergeCell ref="R9:R11"/>
    <mergeCell ref="S9:S11"/>
    <mergeCell ref="K10:K11"/>
    <mergeCell ref="O10:P10"/>
    <mergeCell ref="A3:R3"/>
    <mergeCell ref="A6:S6"/>
    <mergeCell ref="A8:A11"/>
    <mergeCell ref="B8:B11"/>
    <mergeCell ref="C8:C11"/>
    <mergeCell ref="D8:S8"/>
    <mergeCell ref="D9:G9"/>
    <mergeCell ref="H9:I9"/>
    <mergeCell ref="J9:P9"/>
    <mergeCell ref="Q9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2018-10-17T07:48:02Z</dcterms:created>
  <dcterms:modified xsi:type="dcterms:W3CDTF">2018-10-17T07:49:44Z</dcterms:modified>
</cp:coreProperties>
</file>